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<sst xmlns="http://schemas.openxmlformats.org/spreadsheetml/2006/main" count="54" uniqueCount="46">
  <si>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</si>
  <si>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</si>
  <si>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</si>
  <si>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</si>
  <si>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</si>
  <si>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</si>
  <si>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</si>
  <si>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</si>
  <si>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</si>
  <si>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</si>
  <si>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</si>
  <si>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</si>
  <si>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</si>
  <si>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</si>
  <si>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</si>
  <si>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</si>
  <si>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</si>
  <si>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</si>
  <si>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</si>
  <si>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</si>
  <si>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</si>
  <si>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</si>
  <si>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</si>
  <si>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</si>
  <si>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</si>
  <si>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</si>
  <si>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</si>
  <si>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HEMPADUR 85671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</si>
  <si>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</si>
  <si>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</si>
  <si>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</si>
  <si>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</si>
  <si>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 xml:space="preserve">* Температурный режим окраски от +10С. </t>
  </si>
  <si>
    <t>светло-серый</t>
  </si>
  <si>
    <t>Р-ль 08450 (5%)</t>
  </si>
  <si>
    <t xml:space="preserve">2. Бензины, дизтопливо (имеет заключение ВНИИСТ и МВК). </t>
  </si>
  <si>
    <t>3. Авиакеросин (имеет заключение ГосНИИГА).</t>
  </si>
  <si>
    <t>5. Питьевая вода (имеет гигиену на контакт с питьевой водой).</t>
  </si>
  <si>
    <t>Применение системы Хемпадур 85671:</t>
  </si>
  <si>
    <t>6. Сточные воды, канализационные стоки.</t>
  </si>
  <si>
    <t>7. Растворы щелочей и солей.</t>
  </si>
  <si>
    <t>8. Минеральные удобрения.</t>
  </si>
  <si>
    <t>Трехслойная фенол-эпоксидная система окраски Хемпель</t>
  </si>
  <si>
    <t>4. Горячая вода до +95С.</t>
  </si>
  <si>
    <t>1. Нефть до +130С (система нормального типа, имеет заключение ВНИИСТ, включена в реестр АК Транснефть).</t>
  </si>
  <si>
    <t>9. Защита стали под теплоизоляцией и металлоконструкций без теплоизоляции с температурой до +200С.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</si>
</sst>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left" indent="7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="90" zoomScaleNormal="90" workbookViewId="0" topLeftCell="A4">
      <selection activeCell="B37" sqref="B37"/>
    </sheetView>
  </sheetViews>
  <sheetFormatPr defaultColWidth="9.140625" defaultRowHeight="12.75"/>
  <cols>
    <col min="1" max="1" width="1.8515625" style="17" customWidth="1"/>
    <col min="2" max="2" width="23.7109375" style="17" customWidth="1"/>
    <col min="3" max="3" width="16.5742187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8" t="s">
        <v>24</v>
      </c>
      <c r="C1" s="58"/>
      <c r="D1" s="58"/>
      <c r="E1" s="58"/>
      <c r="F1" s="58"/>
      <c r="G1" s="58"/>
      <c r="H1" s="58"/>
      <c r="I1" s="58"/>
      <c r="J1" s="58"/>
    </row>
    <row r="2" spans="2:10" s="22" customFormat="1" ht="33" customHeight="1" thickBot="1">
      <c r="B2" s="59" t="s">
        <v>29</v>
      </c>
      <c r="C2" s="59"/>
      <c r="D2" s="59"/>
      <c r="E2" s="59"/>
      <c r="F2" s="59"/>
      <c r="G2" s="59"/>
      <c r="H2" s="59"/>
      <c r="I2" s="59"/>
      <c r="J2" s="59"/>
    </row>
    <row r="3" spans="2:10" s="22" customFormat="1" ht="13.5" customHeight="1" thickTop="1">
      <c r="B3" s="60" t="s">
        <v>22</v>
      </c>
      <c r="C3" s="60"/>
      <c r="D3" s="60"/>
      <c r="E3" s="60"/>
      <c r="F3" s="60"/>
      <c r="G3" s="60"/>
      <c r="H3" s="60"/>
      <c r="I3" s="60"/>
      <c r="J3" s="60"/>
    </row>
    <row r="4" spans="2:10" s="22" customFormat="1" ht="12.75">
      <c r="B4" s="61" t="s">
        <v>23</v>
      </c>
      <c r="C4" s="61"/>
      <c r="D4" s="61"/>
      <c r="E4" s="61"/>
      <c r="F4" s="61"/>
      <c r="G4" s="61"/>
      <c r="H4" s="61"/>
      <c r="I4" s="61"/>
      <c r="J4" s="61"/>
    </row>
    <row r="5" spans="2:10" s="22" customFormat="1" ht="12.75">
      <c r="B5" s="54" t="s">
        <v>30</v>
      </c>
      <c r="C5" s="54"/>
      <c r="D5" s="54"/>
      <c r="E5" s="54"/>
      <c r="F5" s="54"/>
      <c r="G5" s="54"/>
      <c r="H5" s="54"/>
      <c r="I5" s="54"/>
      <c r="J5" s="54"/>
    </row>
    <row r="6" spans="2:10" s="22" customFormat="1" ht="13.5" thickBot="1">
      <c r="B6" s="55" t="s">
        <v>26</v>
      </c>
      <c r="C6" s="55"/>
      <c r="D6" s="55"/>
      <c r="E6" s="55"/>
      <c r="F6" s="55"/>
      <c r="G6" s="55"/>
      <c r="H6" s="55"/>
      <c r="I6" s="55"/>
      <c r="J6" s="55"/>
    </row>
    <row r="7" s="22" customFormat="1" ht="8.25" customHeight="1" thickTop="1"/>
    <row r="8" spans="2:10" s="22" customFormat="1" ht="12.75" customHeight="1">
      <c r="B8" s="56" t="s">
        <v>42</v>
      </c>
      <c r="C8" s="57"/>
      <c r="D8" s="57"/>
      <c r="E8" s="57"/>
      <c r="F8" s="57"/>
      <c r="G8" s="57"/>
      <c r="H8" s="57"/>
      <c r="I8" s="57"/>
      <c r="J8" s="57"/>
    </row>
    <row r="9" spans="2:10" s="22" customFormat="1" ht="6" customHeight="1">
      <c r="B9" s="43"/>
      <c r="C9" s="44"/>
      <c r="D9" s="44"/>
      <c r="E9" s="44"/>
      <c r="F9" s="44"/>
      <c r="G9" s="44"/>
      <c r="H9" s="44"/>
      <c r="I9" s="44"/>
      <c r="J9" s="44"/>
    </row>
    <row r="10" spans="2:3" s="42" customFormat="1" ht="15" customHeight="1">
      <c r="B10" s="40" t="s">
        <v>0</v>
      </c>
      <c r="C10" s="41">
        <v>1</v>
      </c>
    </row>
    <row r="11" spans="2:10" s="22" customFormat="1" ht="12.75">
      <c r="B11" s="1" t="s">
        <v>1</v>
      </c>
      <c r="C11" s="1" t="s">
        <v>9</v>
      </c>
      <c r="D11" s="1" t="s">
        <v>2</v>
      </c>
      <c r="E11" s="38" t="s">
        <v>19</v>
      </c>
      <c r="F11" s="1" t="s">
        <v>12</v>
      </c>
      <c r="G11" s="2" t="s">
        <v>15</v>
      </c>
      <c r="H11" s="2" t="s">
        <v>14</v>
      </c>
      <c r="I11" s="9" t="s">
        <v>17</v>
      </c>
      <c r="J11" s="14" t="s">
        <v>25</v>
      </c>
    </row>
    <row r="12" spans="2:10" s="22" customFormat="1" ht="12.75">
      <c r="B12" s="3" t="s">
        <v>3</v>
      </c>
      <c r="C12" s="3"/>
      <c r="D12" s="4" t="s">
        <v>10</v>
      </c>
      <c r="E12" s="4" t="s">
        <v>20</v>
      </c>
      <c r="F12" s="4" t="s">
        <v>13</v>
      </c>
      <c r="G12" s="4" t="s">
        <v>16</v>
      </c>
      <c r="H12" s="4" t="s">
        <v>13</v>
      </c>
      <c r="I12" s="10" t="s">
        <v>8</v>
      </c>
      <c r="J12" s="15" t="s">
        <v>21</v>
      </c>
    </row>
    <row r="13" spans="2:10" s="22" customFormat="1" ht="12.75">
      <c r="B13" s="3"/>
      <c r="C13" s="3"/>
      <c r="D13" s="4" t="s">
        <v>11</v>
      </c>
      <c r="E13" s="4" t="s">
        <v>4</v>
      </c>
      <c r="F13" s="4"/>
      <c r="G13" s="4"/>
      <c r="H13" s="4"/>
      <c r="I13" s="11"/>
      <c r="J13" s="10" t="s">
        <v>8</v>
      </c>
    </row>
    <row r="14" spans="2:10" s="22" customFormat="1" ht="12.75">
      <c r="B14" s="16"/>
      <c r="C14" s="5"/>
      <c r="D14" s="13" t="s">
        <v>7</v>
      </c>
      <c r="E14" s="13" t="s">
        <v>5</v>
      </c>
      <c r="F14" s="13" t="s">
        <v>18</v>
      </c>
      <c r="G14" s="13"/>
      <c r="H14" s="13" t="s">
        <v>18</v>
      </c>
      <c r="I14" s="52" t="s">
        <v>31</v>
      </c>
      <c r="J14" s="52" t="s">
        <v>31</v>
      </c>
    </row>
    <row r="15" spans="2:10" s="22" customFormat="1" ht="5.25" customHeight="1">
      <c r="B15" s="23"/>
      <c r="C15" s="24"/>
      <c r="D15" s="23"/>
      <c r="E15" s="25"/>
      <c r="F15" s="26"/>
      <c r="G15" s="26"/>
      <c r="H15" s="26"/>
      <c r="I15" s="7"/>
      <c r="J15" s="27"/>
    </row>
    <row r="16" spans="2:10" s="8" customFormat="1" ht="12.75" customHeight="1">
      <c r="B16" s="21" t="s">
        <v>27</v>
      </c>
      <c r="C16" s="18" t="s">
        <v>33</v>
      </c>
      <c r="D16" s="19">
        <v>100</v>
      </c>
      <c r="E16" s="20">
        <v>68</v>
      </c>
      <c r="F16" s="6">
        <f>1/(E16*10/D16)</f>
        <v>0.14705882352941177</v>
      </c>
      <c r="G16" s="6">
        <v>1.43</v>
      </c>
      <c r="H16" s="6">
        <f>G16*F16*C10</f>
        <v>0.21029411764705883</v>
      </c>
      <c r="I16" s="49">
        <v>0</v>
      </c>
      <c r="J16" s="46">
        <f>H16*I16</f>
        <v>0</v>
      </c>
    </row>
    <row r="17" spans="2:10" s="8" customFormat="1" ht="12.75" customHeight="1">
      <c r="B17" s="21" t="s">
        <v>27</v>
      </c>
      <c r="C17" s="18" t="s">
        <v>33</v>
      </c>
      <c r="D17" s="19">
        <v>100</v>
      </c>
      <c r="E17" s="20">
        <v>68</v>
      </c>
      <c r="F17" s="6">
        <f>1/(E17*10/D17)</f>
        <v>0.14705882352941177</v>
      </c>
      <c r="G17" s="6">
        <v>1.43</v>
      </c>
      <c r="H17" s="6">
        <f>G17*F17*C10</f>
        <v>0.21029411764705883</v>
      </c>
      <c r="I17" s="49">
        <v>0</v>
      </c>
      <c r="J17" s="46">
        <f>H17*I17</f>
        <v>0</v>
      </c>
    </row>
    <row r="18" spans="2:10" s="8" customFormat="1" ht="12.75" customHeight="1">
      <c r="B18" s="21" t="s">
        <v>27</v>
      </c>
      <c r="C18" s="18" t="s">
        <v>33</v>
      </c>
      <c r="D18" s="19">
        <v>100</v>
      </c>
      <c r="E18" s="20">
        <v>68</v>
      </c>
      <c r="F18" s="6">
        <f>1/(E18*10/D18)</f>
        <v>0.14705882352941177</v>
      </c>
      <c r="G18" s="6">
        <v>1.43</v>
      </c>
      <c r="H18" s="6">
        <f>G18*F18*C10</f>
        <v>0.21029411764705883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34</v>
      </c>
      <c r="C19" s="18"/>
      <c r="D19" s="19"/>
      <c r="E19" s="20"/>
      <c r="F19" s="6"/>
      <c r="G19" s="6"/>
      <c r="H19" s="6">
        <f>((H16+H17+H18)/20)</f>
        <v>0.03154411764705882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28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SUM(D16:D21)</f>
        <v>300</v>
      </c>
      <c r="E22" s="3"/>
      <c r="F22" s="3"/>
      <c r="G22" s="3"/>
      <c r="H22" s="51"/>
      <c r="I22" s="35"/>
      <c r="J22" s="50">
        <f>SUM(J16:J21)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8.25" customHeight="1">
      <c r="B24" s="8"/>
      <c r="J24" s="45"/>
    </row>
    <row r="25" ht="13.5" customHeight="1">
      <c r="B25" s="22" t="s">
        <v>32</v>
      </c>
    </row>
    <row r="27" ht="12.75">
      <c r="B27" s="17" t="s">
        <v>38</v>
      </c>
    </row>
    <row r="28" ht="15.75" customHeight="1">
      <c r="B28" s="17" t="s">
        <v>44</v>
      </c>
    </row>
    <row r="29" ht="12.75">
      <c r="B29" s="17" t="s">
        <v>35</v>
      </c>
    </row>
    <row r="30" ht="12.75">
      <c r="B30" s="17" t="s">
        <v>36</v>
      </c>
    </row>
    <row r="31" ht="12.75">
      <c r="B31" s="17" t="s">
        <v>43</v>
      </c>
    </row>
    <row r="32" ht="12.75">
      <c r="B32" s="17" t="s">
        <v>37</v>
      </c>
    </row>
    <row r="33" ht="12.75">
      <c r="B33" s="17" t="s">
        <v>39</v>
      </c>
    </row>
    <row r="34" ht="12.75">
      <c r="B34" s="17" t="s">
        <v>40</v>
      </c>
    </row>
    <row r="35" ht="12.75">
      <c r="B35" s="17" t="s">
        <v>41</v>
      </c>
    </row>
    <row r="36" ht="12.75">
      <c r="B36" s="22" t="s">
        <v>45</v>
      </c>
    </row>
    <row r="38" ht="15.75">
      <c r="B38" s="53"/>
    </row>
    <row r="39" ht="15.75">
      <c r="B39" s="53"/>
    </row>
    <row r="40" ht="15.75">
      <c r="B40" s="53"/>
    </row>
  </sheetData>
  <mergeCells count="7">
    <mergeCell ref="B5:J5"/>
    <mergeCell ref="B6:J6"/>
    <mergeCell ref="B8:J8"/>
    <mergeCell ref="B1:J1"/>
    <mergeCell ref="B2:J2"/>
    <mergeCell ref="B3:J3"/>
    <mergeCell ref="B4:J4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2017-12-14T08:52:27Z</cp:lastPrinted>
  <dcterms:created xsi:type="dcterms:W3CDTF">2004-08-16T13:56:22Z</dcterms:created>
  <dcterms:modified xsi:type="dcterms:W3CDTF">2019-01-05T15:37:57Z</dcterms:modified>
  <cp:category/>
  <cp:version/>
  <cp:contentType/>
  <cp:contentStatus/>
</cp:coreProperties>
</file>