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<sst xmlns="http://schemas.openxmlformats.org/spreadsheetml/2006/main" count="48" uniqueCount="43">
  <si>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</si>
  <si>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</si>
  <si>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</si>
  <si>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</si>
  <si>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</si>
  <si>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</si>
  <si>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</si>
  <si>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</si>
  <si>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</si>
  <si>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</si>
  <si>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</si>
  <si>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</si>
  <si>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</si>
  <si>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</si>
  <si>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</si>
  <si>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</si>
  <si>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</si>
  <si>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</si>
  <si>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</si>
  <si>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</si>
  <si>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</si>
  <si>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</si>
  <si>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</si>
  <si>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</si>
  <si>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</si>
  <si>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</si>
  <si>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</si>
  <si>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</si>
  <si>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</si>
  <si>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</si>
  <si>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</si>
  <si>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91-92 (5%)</t>
  </si>
  <si>
    <t>л</t>
  </si>
  <si>
    <t>* Температурный режим окраски от -18С.</t>
  </si>
  <si>
    <t>Двухслойная эпоксидная система окраски AMERCOAT 236</t>
  </si>
  <si>
    <t>AMERCOAT 236</t>
  </si>
  <si>
    <t>1. Высокосернистая и товарная нефть.</t>
  </si>
  <si>
    <t xml:space="preserve">2. Противопожарный запас воды, балластные танки с морской водой, гидротехнические сооружения. </t>
  </si>
  <si>
    <t>3. Наружные металлоконструкции в агрессивных атмосферах.</t>
  </si>
  <si>
    <t>4. Защита металлоконструкций под теплоизоляцией с температурами до +50С.</t>
  </si>
  <si>
    <t>Применение покрытия AMERCOAT 236:</t>
  </si>
  <si>
    <t>Металлоконструкции под теплоизоляцией с температурами до +50С</t>
  </si>
  <si>
    <t>5. Ремонтные системы окраски для металлоконструкций с подготовкой до St2.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</si>
</sst>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90" zoomScaleNormal="90" workbookViewId="0" topLeftCell="A1">
      <selection activeCell="B32" sqref="B32"/>
    </sheetView>
  </sheetViews>
  <sheetFormatPr defaultColWidth="9.140625" defaultRowHeight="12.75"/>
  <cols>
    <col min="1" max="1" width="1.8515625" style="18" customWidth="1"/>
    <col min="2" max="2" width="27.8515625" style="18" customWidth="1"/>
    <col min="3" max="3" width="13.8515625" style="18" customWidth="1"/>
    <col min="4" max="4" width="13.421875" style="18" customWidth="1"/>
    <col min="5" max="5" width="11.7109375" style="18" customWidth="1"/>
    <col min="6" max="6" width="11.28125" style="18" customWidth="1"/>
    <col min="7" max="7" width="9.421875" style="18" customWidth="1"/>
    <col min="8" max="8" width="11.57421875" style="18" customWidth="1"/>
    <col min="9" max="9" width="14.421875" style="18" customWidth="1"/>
    <col min="10" max="10" width="16.28125" style="18" customWidth="1"/>
    <col min="11" max="11" width="9.28125" style="18" bestFit="1" customWidth="1"/>
    <col min="12" max="16384" width="9.140625" style="18" customWidth="1"/>
  </cols>
  <sheetData>
    <row r="1" spans="2:10" s="23" customFormat="1" ht="18">
      <c r="B1" s="59" t="s">
        <v>24</v>
      </c>
      <c r="C1" s="59"/>
      <c r="D1" s="59"/>
      <c r="E1" s="59"/>
      <c r="F1" s="59"/>
      <c r="G1" s="59"/>
      <c r="H1" s="59"/>
      <c r="I1" s="59"/>
      <c r="J1" s="59"/>
    </row>
    <row r="2" spans="2:10" s="23" customFormat="1" ht="33" customHeight="1" thickBot="1">
      <c r="B2" s="60" t="s">
        <v>27</v>
      </c>
      <c r="C2" s="60"/>
      <c r="D2" s="60"/>
      <c r="E2" s="60"/>
      <c r="F2" s="60"/>
      <c r="G2" s="60"/>
      <c r="H2" s="60"/>
      <c r="I2" s="60"/>
      <c r="J2" s="60"/>
    </row>
    <row r="3" spans="2:10" s="23" customFormat="1" ht="13.5" customHeight="1" thickTop="1">
      <c r="B3" s="61" t="s">
        <v>22</v>
      </c>
      <c r="C3" s="61"/>
      <c r="D3" s="61"/>
      <c r="E3" s="61"/>
      <c r="F3" s="61"/>
      <c r="G3" s="61"/>
      <c r="H3" s="61"/>
      <c r="I3" s="61"/>
      <c r="J3" s="61"/>
    </row>
    <row r="4" spans="2:10" s="23" customFormat="1" ht="12.75">
      <c r="B4" s="62" t="s">
        <v>23</v>
      </c>
      <c r="C4" s="62"/>
      <c r="D4" s="62"/>
      <c r="E4" s="62"/>
      <c r="F4" s="62"/>
      <c r="G4" s="62"/>
      <c r="H4" s="62"/>
      <c r="I4" s="62"/>
      <c r="J4" s="62"/>
    </row>
    <row r="5" spans="2:10" s="23" customFormat="1" ht="12.75">
      <c r="B5" s="63" t="s">
        <v>28</v>
      </c>
      <c r="C5" s="63"/>
      <c r="D5" s="63"/>
      <c r="E5" s="63"/>
      <c r="F5" s="63"/>
      <c r="G5" s="63"/>
      <c r="H5" s="63"/>
      <c r="I5" s="63"/>
      <c r="J5" s="63"/>
    </row>
    <row r="6" spans="2:10" s="23" customFormat="1" ht="13.5" thickBot="1">
      <c r="B6" s="64" t="s">
        <v>26</v>
      </c>
      <c r="C6" s="64"/>
      <c r="D6" s="64"/>
      <c r="E6" s="64"/>
      <c r="F6" s="64"/>
      <c r="G6" s="64"/>
      <c r="H6" s="64"/>
      <c r="I6" s="64"/>
      <c r="J6" s="64"/>
    </row>
    <row r="7" s="23" customFormat="1" ht="3" customHeight="1" thickTop="1"/>
    <row r="8" spans="2:10" ht="5.2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7" t="s">
        <v>34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12.75" customHeight="1">
      <c r="B10" s="57" t="s">
        <v>41</v>
      </c>
      <c r="C10" s="58"/>
      <c r="D10" s="58"/>
      <c r="E10" s="58"/>
      <c r="F10" s="58"/>
      <c r="G10" s="58"/>
      <c r="H10" s="58"/>
      <c r="I10" s="58"/>
      <c r="J10" s="58"/>
    </row>
    <row r="11" spans="2:10" s="23" customFormat="1" ht="6" customHeight="1">
      <c r="B11" s="41"/>
      <c r="C11" s="42"/>
      <c r="D11" s="42"/>
      <c r="E11" s="42"/>
      <c r="F11" s="42"/>
      <c r="G11" s="42"/>
      <c r="H11" s="42"/>
      <c r="I11" s="42"/>
      <c r="J11" s="42"/>
    </row>
    <row r="12" spans="2:10" s="40" customFormat="1" ht="15" customHeight="1">
      <c r="B12" s="39" t="s">
        <v>0</v>
      </c>
      <c r="C12" s="55">
        <v>1</v>
      </c>
      <c r="D12" s="56"/>
      <c r="E12" s="56"/>
      <c r="F12" s="56"/>
      <c r="G12" s="56"/>
      <c r="H12" s="56"/>
      <c r="I12" s="56"/>
      <c r="J12" s="56"/>
    </row>
    <row r="13" spans="2:10" s="23" customFormat="1" ht="12.75">
      <c r="B13" s="1" t="s">
        <v>1</v>
      </c>
      <c r="C13" s="1" t="s">
        <v>9</v>
      </c>
      <c r="D13" s="1" t="s">
        <v>2</v>
      </c>
      <c r="E13" s="37" t="s">
        <v>19</v>
      </c>
      <c r="F13" s="1" t="s">
        <v>12</v>
      </c>
      <c r="G13" s="2" t="s">
        <v>15</v>
      </c>
      <c r="H13" s="2" t="s">
        <v>14</v>
      </c>
      <c r="I13" s="9" t="s">
        <v>17</v>
      </c>
      <c r="J13" s="14" t="s">
        <v>25</v>
      </c>
    </row>
    <row r="14" spans="2:10" s="23" customFormat="1" ht="12.75">
      <c r="B14" s="3" t="s">
        <v>3</v>
      </c>
      <c r="C14" s="3"/>
      <c r="D14" s="4" t="s">
        <v>10</v>
      </c>
      <c r="E14" s="4" t="s">
        <v>20</v>
      </c>
      <c r="F14" s="4" t="s">
        <v>13</v>
      </c>
      <c r="G14" s="4" t="s">
        <v>16</v>
      </c>
      <c r="H14" s="4" t="s">
        <v>13</v>
      </c>
      <c r="I14" s="10" t="s">
        <v>8</v>
      </c>
      <c r="J14" s="15" t="s">
        <v>21</v>
      </c>
    </row>
    <row r="15" spans="2:10" s="23" customFormat="1" ht="12.75">
      <c r="B15" s="3"/>
      <c r="C15" s="3"/>
      <c r="D15" s="4" t="s">
        <v>11</v>
      </c>
      <c r="E15" s="4" t="s">
        <v>4</v>
      </c>
      <c r="F15" s="4"/>
      <c r="G15" s="4"/>
      <c r="H15" s="4"/>
      <c r="I15" s="11"/>
      <c r="J15" s="10" t="s">
        <v>8</v>
      </c>
    </row>
    <row r="16" spans="2:10" s="23" customFormat="1" ht="12.75">
      <c r="B16" s="16"/>
      <c r="C16" s="5"/>
      <c r="D16" s="13" t="s">
        <v>7</v>
      </c>
      <c r="E16" s="13" t="s">
        <v>5</v>
      </c>
      <c r="F16" s="13" t="s">
        <v>18</v>
      </c>
      <c r="G16" s="13"/>
      <c r="H16" s="13" t="s">
        <v>32</v>
      </c>
      <c r="I16" s="48" t="s">
        <v>29</v>
      </c>
      <c r="J16" s="48" t="s">
        <v>29</v>
      </c>
    </row>
    <row r="17" spans="2:10" s="23" customFormat="1" ht="7.5" customHeight="1">
      <c r="B17" s="49"/>
      <c r="C17" s="50"/>
      <c r="D17" s="49"/>
      <c r="E17" s="51"/>
      <c r="F17" s="52"/>
      <c r="G17" s="52"/>
      <c r="H17" s="52"/>
      <c r="I17" s="7"/>
      <c r="J17" s="26"/>
    </row>
    <row r="18" spans="2:10" s="8" customFormat="1" ht="12.75" customHeight="1">
      <c r="B18" s="53" t="s">
        <v>35</v>
      </c>
      <c r="C18" s="19" t="s">
        <v>30</v>
      </c>
      <c r="D18" s="20">
        <v>100</v>
      </c>
      <c r="E18" s="21">
        <v>80</v>
      </c>
      <c r="F18" s="6">
        <f>1/(E18*10/D18)</f>
        <v>0.125</v>
      </c>
      <c r="G18" s="6">
        <v>1.43</v>
      </c>
      <c r="H18" s="6">
        <f>G18*F18*C12</f>
        <v>0.17875</v>
      </c>
      <c r="I18" s="46">
        <v>0</v>
      </c>
      <c r="J18" s="43">
        <f>I18*H18</f>
        <v>0</v>
      </c>
    </row>
    <row r="19" spans="2:10" s="8" customFormat="1" ht="12.75">
      <c r="B19" s="53" t="s">
        <v>35</v>
      </c>
      <c r="C19" s="19" t="s">
        <v>30</v>
      </c>
      <c r="D19" s="20">
        <v>100</v>
      </c>
      <c r="E19" s="21">
        <v>80</v>
      </c>
      <c r="F19" s="6">
        <f>1/(E19*10/D19)</f>
        <v>0.125</v>
      </c>
      <c r="G19" s="6">
        <v>1.43</v>
      </c>
      <c r="H19" s="6">
        <f>G19*F19*C12</f>
        <v>0.17875</v>
      </c>
      <c r="I19" s="46">
        <v>0</v>
      </c>
      <c r="J19" s="43">
        <f>I19*H19</f>
        <v>0</v>
      </c>
    </row>
    <row r="20" spans="2:10" s="8" customFormat="1" ht="12.75">
      <c r="B20" s="22" t="s">
        <v>31</v>
      </c>
      <c r="C20" s="19"/>
      <c r="D20" s="20"/>
      <c r="E20" s="21"/>
      <c r="F20" s="6"/>
      <c r="G20" s="6"/>
      <c r="H20" s="6">
        <f>(H18+H19)/20</f>
        <v>0.017875</v>
      </c>
      <c r="I20" s="46">
        <v>0</v>
      </c>
      <c r="J20" s="43">
        <f>I20*H20</f>
        <v>0</v>
      </c>
    </row>
    <row r="21" spans="2:10" s="23" customFormat="1" ht="7.5" customHeight="1">
      <c r="B21" s="27"/>
      <c r="C21" s="28"/>
      <c r="D21" s="29"/>
      <c r="E21" s="30"/>
      <c r="F21" s="31"/>
      <c r="G21" s="31"/>
      <c r="H21" s="32"/>
      <c r="I21" s="12"/>
      <c r="J21" s="44"/>
    </row>
    <row r="22" spans="2:10" s="23" customFormat="1" ht="6.75" customHeight="1">
      <c r="B22" s="24"/>
      <c r="C22" s="24"/>
      <c r="D22" s="33"/>
      <c r="E22" s="34"/>
      <c r="F22" s="33"/>
      <c r="G22" s="33"/>
      <c r="H22" s="24"/>
      <c r="I22" s="24"/>
      <c r="J22" s="45"/>
    </row>
    <row r="23" spans="2:10" s="35" customFormat="1" ht="12.75" customHeight="1">
      <c r="B23" s="3" t="s">
        <v>6</v>
      </c>
      <c r="C23" s="38"/>
      <c r="D23" s="38">
        <f>SUM(D18:D22)</f>
        <v>200</v>
      </c>
      <c r="E23" s="3"/>
      <c r="F23" s="3"/>
      <c r="G23" s="3"/>
      <c r="H23" s="17">
        <f>SUM(H18:H22)</f>
        <v>0.37537499999999996</v>
      </c>
      <c r="I23" s="34"/>
      <c r="J23" s="47">
        <f>SUM(J18:J22)</f>
        <v>0</v>
      </c>
    </row>
    <row r="24" spans="2:10" s="23" customFormat="1" ht="6.75" customHeight="1">
      <c r="B24" s="25"/>
      <c r="C24" s="25"/>
      <c r="D24" s="25"/>
      <c r="E24" s="25"/>
      <c r="F24" s="25"/>
      <c r="G24" s="25"/>
      <c r="H24" s="36"/>
      <c r="I24" s="25"/>
      <c r="J24" s="25"/>
    </row>
    <row r="25" ht="10.5" customHeight="1"/>
    <row r="26" ht="12.75">
      <c r="B26" s="23" t="s">
        <v>33</v>
      </c>
    </row>
    <row r="27" ht="12.75">
      <c r="B27" s="23"/>
    </row>
    <row r="28" ht="12.75">
      <c r="B28" s="23" t="s">
        <v>40</v>
      </c>
    </row>
    <row r="29" ht="12.75">
      <c r="B29" s="23" t="s">
        <v>36</v>
      </c>
    </row>
    <row r="30" ht="12.75">
      <c r="B30" s="23" t="s">
        <v>37</v>
      </c>
    </row>
    <row r="31" ht="12.75">
      <c r="B31" s="23" t="s">
        <v>38</v>
      </c>
    </row>
    <row r="32" ht="12.75">
      <c r="B32" s="23" t="s">
        <v>39</v>
      </c>
    </row>
    <row r="33" ht="12.75">
      <c r="B33" s="23" t="s">
        <v>42</v>
      </c>
    </row>
  </sheetData>
  <mergeCells count="8">
    <mergeCell ref="B9:J9"/>
    <mergeCell ref="B10:J10"/>
    <mergeCell ref="B1:J1"/>
    <mergeCell ref="B2:J2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2019-01-29T10:57:06Z</cp:lastPrinted>
  <dcterms:created xsi:type="dcterms:W3CDTF">2004-08-16T13:56:22Z</dcterms:created>
  <dcterms:modified xsi:type="dcterms:W3CDTF">2019-01-29T12:07:13Z</dcterms:modified>
  <cp:category/>
  <cp:version/>
  <cp:contentType/>
  <cp:contentStatus/>
</cp:coreProperties>
</file>